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2" windowHeight="11016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<sst xmlns="http://schemas.openxmlformats.org/spreadsheetml/2006/main" count="294" uniqueCount="126">
  <si>
    <t>Протокол</t>
  </si>
  <si>
    <t>у 8 класі</t>
  </si>
  <si>
    <t>2016/2017 навчальний рік</t>
  </si>
  <si>
    <t>№п/п</t>
  </si>
  <si>
    <t>ПІП</t>
  </si>
  <si>
    <t>Код</t>
  </si>
  <si>
    <t>Навчальний заклад</t>
  </si>
  <si>
    <t>ПІП вчителя</t>
  </si>
  <si>
    <t>завдання 1</t>
  </si>
  <si>
    <t>завдання 2</t>
  </si>
  <si>
    <t>завдання 3</t>
  </si>
  <si>
    <t>завдання 4</t>
  </si>
  <si>
    <t>завдання 5</t>
  </si>
  <si>
    <t>8 ІТ-1</t>
  </si>
  <si>
    <t>8 ІТ-2</t>
  </si>
  <si>
    <t>8 ІТ-3</t>
  </si>
  <si>
    <t>8 ІТ-4</t>
  </si>
  <si>
    <t>8 ІТ-5</t>
  </si>
  <si>
    <t>8 ІТ-6</t>
  </si>
  <si>
    <t>8 ІТ-7</t>
  </si>
  <si>
    <t>8 ІТ-8</t>
  </si>
  <si>
    <t>8 ІТ-9</t>
  </si>
  <si>
    <t>8 ІТ-10</t>
  </si>
  <si>
    <t>8 ІТ-11</t>
  </si>
  <si>
    <t>8 ІТ-12</t>
  </si>
  <si>
    <t>у 10 класі</t>
  </si>
  <si>
    <t>10 ІТ-1</t>
  </si>
  <si>
    <t>10 ІТ-2</t>
  </si>
  <si>
    <t>10 ІТ-3</t>
  </si>
  <si>
    <t>10 ІТ-4</t>
  </si>
  <si>
    <t>10 ІТ-5</t>
  </si>
  <si>
    <t>10 ІТ-6</t>
  </si>
  <si>
    <t>10 ІТ-7</t>
  </si>
  <si>
    <t>10 ІТ-8</t>
  </si>
  <si>
    <t>10 ІТ-9</t>
  </si>
  <si>
    <t>10 ІТ-10</t>
  </si>
  <si>
    <t>у 9 класі</t>
  </si>
  <si>
    <t>9 ІТ-1</t>
  </si>
  <si>
    <t>9 ІТ-2</t>
  </si>
  <si>
    <t>9 ІТ-3</t>
  </si>
  <si>
    <t>9 ІТ-4</t>
  </si>
  <si>
    <t>9 ІТ-5</t>
  </si>
  <si>
    <t>9 ІТ-6</t>
  </si>
  <si>
    <t>11 ІТ-1</t>
  </si>
  <si>
    <t>11 ІТ-2</t>
  </si>
  <si>
    <t>11 ІТ-3</t>
  </si>
  <si>
    <t>11 ІТ-4</t>
  </si>
  <si>
    <t>11 ІТ-5</t>
  </si>
  <si>
    <t>11 ІТ-6</t>
  </si>
  <si>
    <t>у 11 класі</t>
  </si>
  <si>
    <t>Якимчук Дмитро</t>
  </si>
  <si>
    <t>Рубан Т.П.</t>
  </si>
  <si>
    <t>Донос Антон</t>
  </si>
  <si>
    <t>Лазарєва Альона</t>
  </si>
  <si>
    <t>Литвиненко Ярослав</t>
  </si>
  <si>
    <t>Костенко Л.О.</t>
  </si>
  <si>
    <t>Калугіна Єва</t>
  </si>
  <si>
    <t>Субота Б.О.</t>
  </si>
  <si>
    <t>Борис Ірина</t>
  </si>
  <si>
    <t>Кишкар Тамара</t>
  </si>
  <si>
    <t>Мироненко Катерина</t>
  </si>
  <si>
    <t>Шатохін Руслан</t>
  </si>
  <si>
    <t>Паю Анна</t>
  </si>
  <si>
    <t>Бондаренко Н.Л.</t>
  </si>
  <si>
    <t>Кирченкова О.М.</t>
  </si>
  <si>
    <t>Самченко Владислав</t>
  </si>
  <si>
    <t>Алдушин Єгор</t>
  </si>
  <si>
    <t>Король Олександра</t>
  </si>
  <si>
    <t>Ємець Ярослав</t>
  </si>
  <si>
    <t>Хоменко Анна</t>
  </si>
  <si>
    <t>Толмачова Олександра</t>
  </si>
  <si>
    <t>Голубенко Дмитро</t>
  </si>
  <si>
    <t>Штеркель Анжеліка</t>
  </si>
  <si>
    <t>Панасенко Катерина</t>
  </si>
  <si>
    <t>Синяговський Антон</t>
  </si>
  <si>
    <t>Кирченкова О.М</t>
  </si>
  <si>
    <t>Рухляда Яніна</t>
  </si>
  <si>
    <t>Гринько Богдан</t>
  </si>
  <si>
    <t>Жулід Альона</t>
  </si>
  <si>
    <t>Цимбалістий Віталій</t>
  </si>
  <si>
    <t>Толкачова Анастасія</t>
  </si>
  <si>
    <t>Даниленко Анастасія</t>
  </si>
  <si>
    <t>Балахніна Валентина</t>
  </si>
  <si>
    <t xml:space="preserve">Заколодяжний Андрій </t>
  </si>
  <si>
    <t>Толмачова Вероніка</t>
  </si>
  <si>
    <t>Кончатний Віталій</t>
  </si>
  <si>
    <t>Ширінкіна Вікторія</t>
  </si>
  <si>
    <t>І</t>
  </si>
  <si>
    <t>ІІ</t>
  </si>
  <si>
    <t>ІІІ</t>
  </si>
  <si>
    <t>Самченко Ангеліна</t>
  </si>
  <si>
    <t>Коблиця М.Г.</t>
  </si>
  <si>
    <t>Рудяк М.Т.</t>
  </si>
  <si>
    <t>ІІ етапу Всеукраїнської учнівської олімпіади з інформаційних технологій</t>
  </si>
  <si>
    <t>Гадяцька спеціалізована школа І-ІІІ ст. №2</t>
  </si>
  <si>
    <t>Гадяцька спеціалізована школа І-ІІІ ст. №4</t>
  </si>
  <si>
    <t>Гадяцька спеціалізована школа І-ІІІ ст. №3</t>
  </si>
  <si>
    <t>Гадяцька гімназія імені Олени Пчілки</t>
  </si>
  <si>
    <t>V</t>
  </si>
  <si>
    <t>ІV</t>
  </si>
  <si>
    <t>VІ</t>
  </si>
  <si>
    <t>VІІ</t>
  </si>
  <si>
    <t>VІІІ</t>
  </si>
  <si>
    <t>ІХ</t>
  </si>
  <si>
    <t>1.</t>
  </si>
  <si>
    <t>2.</t>
  </si>
  <si>
    <t>3.</t>
  </si>
  <si>
    <t>4.</t>
  </si>
  <si>
    <t>5.</t>
  </si>
  <si>
    <t>6.</t>
  </si>
  <si>
    <t>Члени журі:</t>
  </si>
  <si>
    <t xml:space="preserve">                                   Протокол</t>
  </si>
  <si>
    <t>Місце</t>
  </si>
  <si>
    <t>Сума</t>
  </si>
  <si>
    <t>8.</t>
  </si>
  <si>
    <t>7.</t>
  </si>
  <si>
    <t>9.</t>
  </si>
  <si>
    <t>10.</t>
  </si>
  <si>
    <t>11.</t>
  </si>
  <si>
    <t>12.</t>
  </si>
  <si>
    <t xml:space="preserve">                                           2016/2017 навчальний рік</t>
  </si>
  <si>
    <t>Масловський Артем</t>
  </si>
  <si>
    <t>Матвієнко Альона</t>
  </si>
  <si>
    <t xml:space="preserve">                               2016/2017 навчальний рік</t>
  </si>
  <si>
    <t xml:space="preserve">                      Протокол</t>
  </si>
  <si>
    <t xml:space="preserve">        Протокол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</si>
</sst>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36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7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57421875" style="0" customWidth="1"/>
    <col min="2" max="2" width="23.7109375" style="0" customWidth="1"/>
    <col min="4" max="4" width="43.140625" style="0" bestFit="1" customWidth="1"/>
    <col min="5" max="5" width="18.00390625" style="0" customWidth="1"/>
    <col min="6" max="9" width="12.140625" style="0" bestFit="1" customWidth="1"/>
    <col min="10" max="10" width="10.7109375" style="0" bestFit="1" customWidth="1"/>
  </cols>
  <sheetData>
    <row r="3" spans="1:13" ht="18">
      <c r="A3" s="1"/>
      <c r="B3" s="7"/>
      <c r="C3" s="7"/>
      <c r="D3" s="40" t="s">
        <v>0</v>
      </c>
      <c r="E3" s="40"/>
      <c r="F3" s="40"/>
      <c r="G3" s="40"/>
      <c r="H3" s="7"/>
      <c r="I3" s="7"/>
      <c r="J3" s="7"/>
      <c r="K3" s="7"/>
      <c r="L3" s="7"/>
      <c r="M3" s="7"/>
    </row>
    <row r="4" spans="1:13" ht="18">
      <c r="A4" s="1"/>
      <c r="B4" s="41" t="s">
        <v>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>
      <c r="A5" s="1"/>
      <c r="B5" s="7"/>
      <c r="C5" s="7"/>
      <c r="D5" s="7"/>
      <c r="E5" s="42" t="s">
        <v>1</v>
      </c>
      <c r="F5" s="42"/>
      <c r="G5" s="7"/>
      <c r="H5" s="7"/>
      <c r="I5" s="7"/>
      <c r="J5" s="7"/>
      <c r="K5" s="7"/>
      <c r="L5" s="7"/>
      <c r="M5" s="7"/>
    </row>
    <row r="6" spans="1:13" ht="18">
      <c r="A6" s="1"/>
      <c r="B6" s="7"/>
      <c r="C6" s="7"/>
      <c r="D6" s="41" t="s">
        <v>2</v>
      </c>
      <c r="E6" s="41"/>
      <c r="F6" s="41"/>
      <c r="G6" s="41"/>
      <c r="H6" s="7"/>
      <c r="I6" s="7"/>
      <c r="J6" s="7"/>
      <c r="K6" s="7"/>
      <c r="L6" s="7"/>
      <c r="M6" s="7"/>
    </row>
    <row r="7" spans="1:13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2" ht="1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113</v>
      </c>
      <c r="K8" s="9" t="s">
        <v>112</v>
      </c>
      <c r="L8" s="1"/>
    </row>
    <row r="9" spans="1:12" ht="15">
      <c r="A9" s="20" t="s">
        <v>104</v>
      </c>
      <c r="B9" s="8" t="s">
        <v>50</v>
      </c>
      <c r="C9" s="20" t="s">
        <v>13</v>
      </c>
      <c r="D9" s="8" t="s">
        <v>94</v>
      </c>
      <c r="E9" s="8" t="s">
        <v>51</v>
      </c>
      <c r="F9" s="20">
        <v>11</v>
      </c>
      <c r="G9" s="20">
        <v>5</v>
      </c>
      <c r="H9" s="20">
        <v>8.5</v>
      </c>
      <c r="I9" s="20">
        <v>0</v>
      </c>
      <c r="J9" s="20">
        <f aca="true" t="shared" si="0" ref="J9:J20">SUM(F9:I9)</f>
        <v>24.5</v>
      </c>
      <c r="K9" s="27" t="s">
        <v>89</v>
      </c>
      <c r="L9" s="1"/>
    </row>
    <row r="10" spans="1:12" ht="15">
      <c r="A10" s="20" t="s">
        <v>105</v>
      </c>
      <c r="B10" s="8" t="s">
        <v>52</v>
      </c>
      <c r="C10" s="20" t="s">
        <v>14</v>
      </c>
      <c r="D10" s="8" t="s">
        <v>95</v>
      </c>
      <c r="E10" s="8" t="s">
        <v>63</v>
      </c>
      <c r="F10" s="20">
        <v>7</v>
      </c>
      <c r="G10" s="20">
        <v>13</v>
      </c>
      <c r="H10" s="20">
        <v>4.3</v>
      </c>
      <c r="I10" s="20">
        <v>6</v>
      </c>
      <c r="J10" s="20">
        <f t="shared" si="0"/>
        <v>30.3</v>
      </c>
      <c r="K10" s="27" t="s">
        <v>89</v>
      </c>
      <c r="L10" s="1"/>
    </row>
    <row r="11" spans="1:12" ht="15">
      <c r="A11" s="20" t="s">
        <v>106</v>
      </c>
      <c r="B11" s="8" t="s">
        <v>121</v>
      </c>
      <c r="C11" s="20" t="s">
        <v>15</v>
      </c>
      <c r="D11" s="8" t="s">
        <v>95</v>
      </c>
      <c r="E11" s="8" t="s">
        <v>63</v>
      </c>
      <c r="F11" s="20">
        <v>8</v>
      </c>
      <c r="G11" s="20">
        <v>10.5</v>
      </c>
      <c r="H11" s="20">
        <v>4.3</v>
      </c>
      <c r="I11" s="20">
        <v>6</v>
      </c>
      <c r="J11" s="20">
        <f t="shared" si="0"/>
        <v>28.8</v>
      </c>
      <c r="K11" s="27" t="s">
        <v>89</v>
      </c>
      <c r="L11" s="1"/>
    </row>
    <row r="12" spans="1:12" ht="15">
      <c r="A12" s="4" t="s">
        <v>107</v>
      </c>
      <c r="B12" s="1" t="s">
        <v>53</v>
      </c>
      <c r="C12" s="4" t="s">
        <v>16</v>
      </c>
      <c r="D12" s="5" t="s">
        <v>96</v>
      </c>
      <c r="E12" s="1" t="s">
        <v>64</v>
      </c>
      <c r="F12" s="4">
        <v>8</v>
      </c>
      <c r="G12" s="4">
        <v>0</v>
      </c>
      <c r="H12" s="4">
        <v>2.3</v>
      </c>
      <c r="I12" s="4">
        <v>4</v>
      </c>
      <c r="J12" s="4">
        <f t="shared" si="0"/>
        <v>14.3</v>
      </c>
      <c r="K12" s="4" t="s">
        <v>103</v>
      </c>
      <c r="L12" s="1"/>
    </row>
    <row r="13" spans="1:12" ht="15">
      <c r="A13" s="4" t="s">
        <v>108</v>
      </c>
      <c r="B13" s="1" t="s">
        <v>122</v>
      </c>
      <c r="C13" s="4" t="s">
        <v>17</v>
      </c>
      <c r="D13" s="5" t="s">
        <v>95</v>
      </c>
      <c r="E13" s="1" t="s">
        <v>63</v>
      </c>
      <c r="F13" s="4">
        <v>7</v>
      </c>
      <c r="G13" s="4">
        <v>9.5</v>
      </c>
      <c r="H13" s="4">
        <v>0</v>
      </c>
      <c r="I13" s="4">
        <v>4</v>
      </c>
      <c r="J13" s="4">
        <f t="shared" si="0"/>
        <v>20.5</v>
      </c>
      <c r="K13" s="4" t="s">
        <v>100</v>
      </c>
      <c r="L13" s="1"/>
    </row>
    <row r="14" spans="1:12" ht="15">
      <c r="A14" s="21" t="s">
        <v>109</v>
      </c>
      <c r="B14" s="2" t="s">
        <v>54</v>
      </c>
      <c r="C14" s="21" t="s">
        <v>18</v>
      </c>
      <c r="D14" s="2" t="s">
        <v>97</v>
      </c>
      <c r="E14" s="2" t="s">
        <v>55</v>
      </c>
      <c r="F14" s="21">
        <v>10</v>
      </c>
      <c r="G14" s="21">
        <v>13.7</v>
      </c>
      <c r="H14" s="21">
        <v>12.8</v>
      </c>
      <c r="I14" s="21">
        <v>4</v>
      </c>
      <c r="J14" s="21">
        <f t="shared" si="0"/>
        <v>40.5</v>
      </c>
      <c r="K14" s="28" t="s">
        <v>87</v>
      </c>
      <c r="L14" s="1"/>
    </row>
    <row r="15" spans="1:12" ht="15">
      <c r="A15" s="4" t="s">
        <v>115</v>
      </c>
      <c r="B15" s="1" t="s">
        <v>56</v>
      </c>
      <c r="C15" s="4" t="s">
        <v>19</v>
      </c>
      <c r="D15" s="5" t="s">
        <v>97</v>
      </c>
      <c r="E15" s="1" t="s">
        <v>57</v>
      </c>
      <c r="F15" s="4">
        <v>7</v>
      </c>
      <c r="G15" s="4">
        <v>3.5</v>
      </c>
      <c r="H15" s="4">
        <v>8.5</v>
      </c>
      <c r="I15" s="4">
        <v>5</v>
      </c>
      <c r="J15" s="4">
        <f t="shared" si="0"/>
        <v>24</v>
      </c>
      <c r="K15" s="4" t="s">
        <v>99</v>
      </c>
      <c r="L15" s="1"/>
    </row>
    <row r="16" spans="1:12" ht="15">
      <c r="A16" s="30" t="s">
        <v>114</v>
      </c>
      <c r="B16" s="6" t="s">
        <v>58</v>
      </c>
      <c r="C16" s="30" t="s">
        <v>20</v>
      </c>
      <c r="D16" s="6" t="s">
        <v>97</v>
      </c>
      <c r="E16" s="6" t="s">
        <v>55</v>
      </c>
      <c r="F16" s="30">
        <v>16</v>
      </c>
      <c r="G16" s="30">
        <v>5</v>
      </c>
      <c r="H16" s="30">
        <v>11</v>
      </c>
      <c r="I16" s="30">
        <v>5</v>
      </c>
      <c r="J16" s="30">
        <f t="shared" si="0"/>
        <v>37</v>
      </c>
      <c r="K16" s="29" t="s">
        <v>88</v>
      </c>
      <c r="L16" s="1"/>
    </row>
    <row r="17" spans="1:12" ht="15">
      <c r="A17" s="4" t="s">
        <v>116</v>
      </c>
      <c r="B17" s="1" t="s">
        <v>59</v>
      </c>
      <c r="C17" s="4" t="s">
        <v>21</v>
      </c>
      <c r="D17" s="5" t="s">
        <v>96</v>
      </c>
      <c r="E17" s="1" t="s">
        <v>64</v>
      </c>
      <c r="F17" s="4">
        <v>12</v>
      </c>
      <c r="G17" s="4">
        <v>6</v>
      </c>
      <c r="H17" s="4">
        <v>0</v>
      </c>
      <c r="I17" s="4">
        <v>0</v>
      </c>
      <c r="J17" s="4">
        <f t="shared" si="0"/>
        <v>18</v>
      </c>
      <c r="K17" s="4" t="s">
        <v>101</v>
      </c>
      <c r="L17" s="1"/>
    </row>
    <row r="18" spans="1:12" ht="15">
      <c r="A18" s="4" t="s">
        <v>117</v>
      </c>
      <c r="B18" s="1" t="s">
        <v>60</v>
      </c>
      <c r="C18" s="4" t="s">
        <v>22</v>
      </c>
      <c r="D18" s="5" t="s">
        <v>96</v>
      </c>
      <c r="E18" s="1" t="s">
        <v>64</v>
      </c>
      <c r="F18" s="4">
        <v>7</v>
      </c>
      <c r="G18" s="4">
        <v>9</v>
      </c>
      <c r="H18" s="4">
        <v>0</v>
      </c>
      <c r="I18" s="4">
        <v>0</v>
      </c>
      <c r="J18" s="4">
        <f t="shared" si="0"/>
        <v>16</v>
      </c>
      <c r="K18" s="4" t="s">
        <v>102</v>
      </c>
      <c r="L18" s="1"/>
    </row>
    <row r="19" spans="1:12" ht="15">
      <c r="A19" s="4" t="s">
        <v>118</v>
      </c>
      <c r="B19" s="1" t="s">
        <v>61</v>
      </c>
      <c r="C19" s="4" t="s">
        <v>23</v>
      </c>
      <c r="D19" s="5" t="s">
        <v>97</v>
      </c>
      <c r="E19" s="1" t="s">
        <v>57</v>
      </c>
      <c r="F19" s="4">
        <v>15</v>
      </c>
      <c r="G19" s="4">
        <v>0</v>
      </c>
      <c r="H19" s="4">
        <v>0</v>
      </c>
      <c r="I19" s="4">
        <v>7</v>
      </c>
      <c r="J19" s="4">
        <f t="shared" si="0"/>
        <v>22</v>
      </c>
      <c r="K19" s="4" t="s">
        <v>98</v>
      </c>
      <c r="L19" s="1"/>
    </row>
    <row r="20" spans="1:12" ht="15">
      <c r="A20" s="30" t="s">
        <v>119</v>
      </c>
      <c r="B20" s="6" t="s">
        <v>62</v>
      </c>
      <c r="C20" s="30" t="s">
        <v>24</v>
      </c>
      <c r="D20" s="6" t="s">
        <v>97</v>
      </c>
      <c r="E20" s="6" t="s">
        <v>55</v>
      </c>
      <c r="F20" s="30">
        <v>11</v>
      </c>
      <c r="G20" s="30">
        <v>11</v>
      </c>
      <c r="H20" s="30">
        <v>8.3</v>
      </c>
      <c r="I20" s="30">
        <v>6</v>
      </c>
      <c r="J20" s="30">
        <f t="shared" si="0"/>
        <v>36.3</v>
      </c>
      <c r="K20" s="29" t="s">
        <v>88</v>
      </c>
      <c r="L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 t="s">
        <v>110</v>
      </c>
      <c r="C23" s="1"/>
      <c r="D23" s="3" t="s">
        <v>63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3" t="s">
        <v>91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3" t="s">
        <v>55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 t="s">
        <v>64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 t="s">
        <v>51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 t="s">
        <v>92</v>
      </c>
      <c r="E28" s="1"/>
      <c r="F28" s="1"/>
      <c r="G28" s="1"/>
      <c r="H28" s="1"/>
      <c r="I28" s="1"/>
      <c r="J28" s="1"/>
      <c r="K28" s="1"/>
      <c r="L28" s="1"/>
      <c r="M28" s="1"/>
    </row>
  </sheetData>
  <sheetProtection/>
  <mergeCells count="4">
    <mergeCell ref="D3:G3"/>
    <mergeCell ref="B4:M4"/>
    <mergeCell ref="E5:F5"/>
    <mergeCell ref="D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5.28125" style="0" customWidth="1"/>
    <col min="2" max="2" width="25.7109375" style="0" customWidth="1"/>
    <col min="4" max="4" width="43.140625" style="0" bestFit="1" customWidth="1"/>
    <col min="5" max="5" width="18.57421875" style="0" customWidth="1"/>
    <col min="6" max="9" width="12.140625" style="0" bestFit="1" customWidth="1"/>
    <col min="10" max="10" width="10.7109375" style="0" bestFit="1" customWidth="1"/>
  </cols>
  <sheetData>
    <row r="3" spans="2:13" ht="18">
      <c r="B3" s="11"/>
      <c r="C3" s="11"/>
      <c r="D3" s="40" t="s">
        <v>111</v>
      </c>
      <c r="E3" s="40"/>
      <c r="F3" s="40"/>
      <c r="G3" s="40"/>
      <c r="H3" s="11"/>
      <c r="I3" s="11"/>
      <c r="J3" s="11"/>
      <c r="K3" s="11"/>
      <c r="L3" s="11"/>
      <c r="M3" s="11"/>
    </row>
    <row r="4" spans="2:13" ht="18">
      <c r="B4" s="41" t="s">
        <v>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8">
      <c r="B5" s="11"/>
      <c r="C5" s="11"/>
      <c r="D5" s="11"/>
      <c r="E5" s="41" t="s">
        <v>36</v>
      </c>
      <c r="F5" s="41"/>
      <c r="G5" s="11"/>
      <c r="H5" s="11"/>
      <c r="I5" s="11"/>
      <c r="J5" s="11"/>
      <c r="K5" s="11"/>
      <c r="L5" s="11"/>
      <c r="M5" s="11"/>
    </row>
    <row r="6" spans="2:13" ht="18">
      <c r="B6" s="11"/>
      <c r="C6" s="11"/>
      <c r="D6" s="41" t="s">
        <v>120</v>
      </c>
      <c r="E6" s="41"/>
      <c r="F6" s="41"/>
      <c r="G6" s="41"/>
      <c r="H6" s="11"/>
      <c r="I6" s="11"/>
      <c r="J6" s="11"/>
      <c r="K6" s="11"/>
      <c r="L6" s="11"/>
      <c r="M6" s="11"/>
    </row>
    <row r="7" spans="2:13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2" s="16" customFormat="1" ht="1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113</v>
      </c>
      <c r="K8" s="9" t="s">
        <v>112</v>
      </c>
      <c r="L8" s="1"/>
    </row>
    <row r="9" spans="1:12" ht="15">
      <c r="A9" s="13" t="s">
        <v>104</v>
      </c>
      <c r="B9" s="6" t="s">
        <v>65</v>
      </c>
      <c r="C9" s="30" t="s">
        <v>37</v>
      </c>
      <c r="D9" s="17" t="s">
        <v>97</v>
      </c>
      <c r="E9" s="6" t="s">
        <v>55</v>
      </c>
      <c r="F9" s="30">
        <v>14</v>
      </c>
      <c r="G9" s="30">
        <v>6.5</v>
      </c>
      <c r="H9" s="30">
        <v>14.8</v>
      </c>
      <c r="I9" s="30">
        <v>5</v>
      </c>
      <c r="J9" s="30">
        <f aca="true" t="shared" si="0" ref="J9:J14">SUM(F9:I9)</f>
        <v>40.3</v>
      </c>
      <c r="K9" s="29" t="s">
        <v>88</v>
      </c>
      <c r="L9" s="1"/>
    </row>
    <row r="10" spans="1:12" ht="15">
      <c r="A10" s="12" t="s">
        <v>105</v>
      </c>
      <c r="B10" s="1" t="s">
        <v>66</v>
      </c>
      <c r="C10" s="4" t="s">
        <v>38</v>
      </c>
      <c r="D10" s="5" t="s">
        <v>96</v>
      </c>
      <c r="E10" s="1" t="s">
        <v>64</v>
      </c>
      <c r="F10" s="4">
        <v>10</v>
      </c>
      <c r="G10" s="4">
        <v>0</v>
      </c>
      <c r="H10" s="4">
        <v>16.5</v>
      </c>
      <c r="I10" s="4">
        <v>0</v>
      </c>
      <c r="J10" s="4">
        <f t="shared" si="0"/>
        <v>26.5</v>
      </c>
      <c r="K10" s="4" t="s">
        <v>99</v>
      </c>
      <c r="L10" s="1"/>
    </row>
    <row r="11" spans="1:12" ht="15">
      <c r="A11" s="14" t="s">
        <v>106</v>
      </c>
      <c r="B11" s="8" t="s">
        <v>67</v>
      </c>
      <c r="C11" s="20" t="s">
        <v>39</v>
      </c>
      <c r="D11" s="8" t="s">
        <v>97</v>
      </c>
      <c r="E11" s="8" t="s">
        <v>57</v>
      </c>
      <c r="F11" s="20">
        <v>11</v>
      </c>
      <c r="G11" s="20">
        <v>16.5</v>
      </c>
      <c r="H11" s="20">
        <v>0</v>
      </c>
      <c r="I11" s="20">
        <v>0</v>
      </c>
      <c r="J11" s="20">
        <f t="shared" si="0"/>
        <v>27.5</v>
      </c>
      <c r="K11" s="27" t="s">
        <v>89</v>
      </c>
      <c r="L11" s="1"/>
    </row>
    <row r="12" spans="1:12" ht="15">
      <c r="A12" s="12" t="s">
        <v>107</v>
      </c>
      <c r="B12" s="1" t="s">
        <v>68</v>
      </c>
      <c r="C12" s="4" t="s">
        <v>40</v>
      </c>
      <c r="D12" s="5" t="s">
        <v>94</v>
      </c>
      <c r="E12" s="1" t="s">
        <v>51</v>
      </c>
      <c r="F12" s="4">
        <v>8</v>
      </c>
      <c r="G12" s="4">
        <v>0</v>
      </c>
      <c r="H12" s="4">
        <v>8.25</v>
      </c>
      <c r="I12" s="4">
        <v>0</v>
      </c>
      <c r="J12" s="4">
        <f t="shared" si="0"/>
        <v>16.25</v>
      </c>
      <c r="K12" s="4" t="s">
        <v>100</v>
      </c>
      <c r="L12" s="1"/>
    </row>
    <row r="13" spans="1:12" ht="15">
      <c r="A13" s="12" t="s">
        <v>108</v>
      </c>
      <c r="B13" s="1" t="s">
        <v>69</v>
      </c>
      <c r="C13" s="4" t="s">
        <v>41</v>
      </c>
      <c r="D13" s="5" t="s">
        <v>97</v>
      </c>
      <c r="E13" s="1" t="s">
        <v>57</v>
      </c>
      <c r="F13" s="4">
        <v>12</v>
      </c>
      <c r="G13" s="4">
        <v>8</v>
      </c>
      <c r="H13" s="4">
        <v>1</v>
      </c>
      <c r="I13" s="4">
        <v>0</v>
      </c>
      <c r="J13" s="4">
        <f t="shared" si="0"/>
        <v>21</v>
      </c>
      <c r="K13" s="4" t="s">
        <v>98</v>
      </c>
      <c r="L13" s="1"/>
    </row>
    <row r="14" spans="1:12" ht="15">
      <c r="A14" s="15" t="s">
        <v>109</v>
      </c>
      <c r="B14" s="10" t="s">
        <v>70</v>
      </c>
      <c r="C14" s="31" t="s">
        <v>42</v>
      </c>
      <c r="D14" s="2" t="s">
        <v>97</v>
      </c>
      <c r="E14" s="10" t="s">
        <v>57</v>
      </c>
      <c r="F14" s="31">
        <v>13</v>
      </c>
      <c r="G14" s="31">
        <v>10</v>
      </c>
      <c r="H14" s="31">
        <v>12.8</v>
      </c>
      <c r="I14" s="31">
        <v>5</v>
      </c>
      <c r="J14" s="31">
        <f t="shared" si="0"/>
        <v>40.8</v>
      </c>
      <c r="K14" s="32" t="s">
        <v>87</v>
      </c>
      <c r="L14" s="1"/>
    </row>
    <row r="15" spans="2:13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5">
      <c r="B16" s="1" t="s">
        <v>110</v>
      </c>
      <c r="C16" s="1"/>
      <c r="D16" s="3" t="s">
        <v>63</v>
      </c>
      <c r="E16" s="1"/>
      <c r="F16" s="1"/>
      <c r="G16" s="1"/>
      <c r="H16" s="1"/>
      <c r="I16" s="1"/>
      <c r="J16" s="1"/>
      <c r="K16" s="1"/>
      <c r="L16" s="1"/>
      <c r="M16" s="1"/>
    </row>
    <row r="17" spans="2:13" ht="15">
      <c r="B17" s="1"/>
      <c r="C17" s="1"/>
      <c r="D17" s="3" t="s">
        <v>91</v>
      </c>
      <c r="E17" s="1"/>
      <c r="F17" s="1"/>
      <c r="G17" s="1"/>
      <c r="H17" s="1"/>
      <c r="I17" s="1"/>
      <c r="J17" s="1"/>
      <c r="K17" s="1"/>
      <c r="L17" s="1"/>
      <c r="M17" s="1"/>
    </row>
    <row r="18" spans="2:13" ht="15">
      <c r="B18" s="1"/>
      <c r="C18" s="1"/>
      <c r="D18" s="3" t="s">
        <v>55</v>
      </c>
      <c r="E18" s="1"/>
      <c r="F18" s="1"/>
      <c r="G18" s="1"/>
      <c r="H18" s="1"/>
      <c r="I18" s="1"/>
      <c r="J18" s="1"/>
      <c r="K18" s="1"/>
      <c r="L18" s="1"/>
      <c r="M18" s="1"/>
    </row>
    <row r="19" spans="2:13" ht="15">
      <c r="B19" s="1"/>
      <c r="C19" s="1"/>
      <c r="D19" s="1" t="s">
        <v>64</v>
      </c>
      <c r="E19" s="1"/>
      <c r="F19" s="1"/>
      <c r="G19" s="1"/>
      <c r="H19" s="1"/>
      <c r="I19" s="1"/>
      <c r="J19" s="1"/>
      <c r="K19" s="1"/>
      <c r="L19" s="1"/>
      <c r="M19" s="1"/>
    </row>
    <row r="20" spans="2:13" ht="15">
      <c r="B20" s="1"/>
      <c r="C20" s="1"/>
      <c r="D20" s="1" t="s">
        <v>51</v>
      </c>
      <c r="E20" s="1"/>
      <c r="F20" s="1"/>
      <c r="G20" s="1"/>
      <c r="H20" s="1"/>
      <c r="I20" s="1"/>
      <c r="J20" s="1"/>
      <c r="K20" s="1"/>
      <c r="L20" s="1"/>
      <c r="M20" s="1"/>
    </row>
    <row r="21" spans="2:13" ht="15">
      <c r="B21" s="1"/>
      <c r="C21" s="1"/>
      <c r="D21" s="1" t="s">
        <v>92</v>
      </c>
      <c r="E21" s="1"/>
      <c r="F21" s="1"/>
      <c r="G21" s="1"/>
      <c r="H21" s="1"/>
      <c r="I21" s="1"/>
      <c r="J21" s="1"/>
      <c r="K21" s="1"/>
      <c r="L21" s="1"/>
      <c r="M21" s="1"/>
    </row>
  </sheetData>
  <sheetProtection/>
  <mergeCells count="4">
    <mergeCell ref="D3:G3"/>
    <mergeCell ref="B4:M4"/>
    <mergeCell ref="E5:F5"/>
    <mergeCell ref="D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28125" style="0" customWidth="1"/>
    <col min="2" max="2" width="24.8515625" style="0" customWidth="1"/>
    <col min="4" max="4" width="43.140625" style="0" bestFit="1" customWidth="1"/>
    <col min="5" max="5" width="17.8515625" style="0" bestFit="1" customWidth="1"/>
    <col min="6" max="10" width="12.140625" style="0" bestFit="1" customWidth="1"/>
  </cols>
  <sheetData>
    <row r="3" spans="2:13" ht="18">
      <c r="B3" s="11"/>
      <c r="C3" s="11"/>
      <c r="D3" s="40" t="s">
        <v>124</v>
      </c>
      <c r="E3" s="40"/>
      <c r="F3" s="40"/>
      <c r="G3" s="40"/>
      <c r="H3" s="11"/>
      <c r="I3" s="11"/>
      <c r="J3" s="11"/>
      <c r="K3" s="11"/>
      <c r="L3" s="11"/>
      <c r="M3" s="11"/>
    </row>
    <row r="4" spans="2:13" ht="18">
      <c r="B4" s="41" t="s">
        <v>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8">
      <c r="B5" s="11"/>
      <c r="C5" s="11"/>
      <c r="D5" s="11"/>
      <c r="E5" s="42" t="s">
        <v>25</v>
      </c>
      <c r="F5" s="42"/>
      <c r="G5" s="11"/>
      <c r="H5" s="11"/>
      <c r="I5" s="11"/>
      <c r="J5" s="11"/>
      <c r="K5" s="11"/>
      <c r="L5" s="11"/>
      <c r="M5" s="11"/>
    </row>
    <row r="6" spans="2:13" ht="18">
      <c r="B6" s="11"/>
      <c r="C6" s="11"/>
      <c r="D6" s="41" t="s">
        <v>123</v>
      </c>
      <c r="E6" s="41"/>
      <c r="F6" s="41"/>
      <c r="G6" s="41"/>
      <c r="H6" s="11"/>
      <c r="I6" s="11"/>
      <c r="J6" s="11"/>
      <c r="K6" s="11"/>
      <c r="L6" s="11"/>
      <c r="M6" s="11"/>
    </row>
    <row r="7" spans="2:13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113</v>
      </c>
      <c r="L8" s="9" t="s">
        <v>112</v>
      </c>
      <c r="M8" s="1"/>
    </row>
    <row r="9" spans="1:13" ht="15">
      <c r="A9" s="4" t="s">
        <v>104</v>
      </c>
      <c r="B9" s="1" t="s">
        <v>71</v>
      </c>
      <c r="C9" s="4" t="s">
        <v>26</v>
      </c>
      <c r="D9" s="5" t="s">
        <v>94</v>
      </c>
      <c r="E9" s="1" t="s">
        <v>51</v>
      </c>
      <c r="F9" s="4">
        <v>8</v>
      </c>
      <c r="G9" s="4">
        <v>0</v>
      </c>
      <c r="H9" s="4">
        <v>4.25</v>
      </c>
      <c r="I9" s="4">
        <v>8</v>
      </c>
      <c r="J9" s="4">
        <v>2</v>
      </c>
      <c r="K9" s="4">
        <f>SUM(F9:J9)</f>
        <v>22.25</v>
      </c>
      <c r="L9" s="4" t="s">
        <v>100</v>
      </c>
      <c r="M9" s="1"/>
    </row>
    <row r="10" spans="1:13" ht="15">
      <c r="A10" s="4" t="s">
        <v>105</v>
      </c>
      <c r="B10" s="1" t="s">
        <v>72</v>
      </c>
      <c r="C10" s="4" t="s">
        <v>27</v>
      </c>
      <c r="D10" s="5" t="s">
        <v>95</v>
      </c>
      <c r="E10" s="1" t="s">
        <v>63</v>
      </c>
      <c r="F10" s="4">
        <v>8</v>
      </c>
      <c r="G10" s="4">
        <v>12</v>
      </c>
      <c r="H10" s="4">
        <v>0</v>
      </c>
      <c r="I10" s="4">
        <v>0</v>
      </c>
      <c r="J10" s="4">
        <v>0</v>
      </c>
      <c r="K10" s="4">
        <f aca="true" t="shared" si="0" ref="K10:K18">SUM(F10:J10)</f>
        <v>20</v>
      </c>
      <c r="L10" s="4" t="s">
        <v>101</v>
      </c>
      <c r="M10" s="1"/>
    </row>
    <row r="11" spans="1:13" ht="15">
      <c r="A11" s="4" t="s">
        <v>106</v>
      </c>
      <c r="B11" s="1" t="s">
        <v>73</v>
      </c>
      <c r="C11" s="4" t="s">
        <v>28</v>
      </c>
      <c r="D11" s="5" t="s">
        <v>95</v>
      </c>
      <c r="E11" s="1" t="s">
        <v>63</v>
      </c>
      <c r="F11" s="4">
        <v>10</v>
      </c>
      <c r="G11" s="4">
        <v>13.5</v>
      </c>
      <c r="H11" s="4">
        <v>0</v>
      </c>
      <c r="I11" s="4">
        <v>0</v>
      </c>
      <c r="J11" s="4">
        <v>0</v>
      </c>
      <c r="K11" s="4">
        <f t="shared" si="0"/>
        <v>23.5</v>
      </c>
      <c r="L11" s="4" t="s">
        <v>98</v>
      </c>
      <c r="M11" s="1"/>
    </row>
    <row r="12" spans="1:13" ht="15">
      <c r="A12" s="4" t="s">
        <v>107</v>
      </c>
      <c r="B12" s="1" t="s">
        <v>74</v>
      </c>
      <c r="C12" s="4" t="s">
        <v>29</v>
      </c>
      <c r="D12" s="5" t="s">
        <v>96</v>
      </c>
      <c r="E12" s="1" t="s">
        <v>75</v>
      </c>
      <c r="F12" s="4">
        <v>10</v>
      </c>
      <c r="G12" s="4">
        <v>14</v>
      </c>
      <c r="H12" s="4">
        <v>0</v>
      </c>
      <c r="I12" s="4">
        <v>0</v>
      </c>
      <c r="J12" s="4">
        <v>0</v>
      </c>
      <c r="K12" s="4">
        <f t="shared" si="0"/>
        <v>24</v>
      </c>
      <c r="L12" s="4" t="s">
        <v>99</v>
      </c>
      <c r="M12" s="1"/>
    </row>
    <row r="13" spans="1:13" ht="15">
      <c r="A13" s="20" t="s">
        <v>108</v>
      </c>
      <c r="B13" s="8" t="s">
        <v>76</v>
      </c>
      <c r="C13" s="20" t="s">
        <v>30</v>
      </c>
      <c r="D13" s="8" t="s">
        <v>97</v>
      </c>
      <c r="E13" s="8" t="s">
        <v>55</v>
      </c>
      <c r="F13" s="20">
        <v>5</v>
      </c>
      <c r="G13" s="20">
        <v>11</v>
      </c>
      <c r="H13" s="20">
        <v>11.3</v>
      </c>
      <c r="I13" s="20">
        <v>0</v>
      </c>
      <c r="J13" s="20">
        <v>0</v>
      </c>
      <c r="K13" s="20">
        <f t="shared" si="0"/>
        <v>27.3</v>
      </c>
      <c r="L13" s="27" t="s">
        <v>89</v>
      </c>
      <c r="M13" s="1"/>
    </row>
    <row r="14" spans="1:13" ht="15">
      <c r="A14" s="4" t="s">
        <v>109</v>
      </c>
      <c r="B14" s="1" t="s">
        <v>77</v>
      </c>
      <c r="C14" s="4" t="s">
        <v>31</v>
      </c>
      <c r="D14" s="5" t="s">
        <v>96</v>
      </c>
      <c r="E14" s="1" t="s">
        <v>75</v>
      </c>
      <c r="F14" s="4">
        <v>8</v>
      </c>
      <c r="G14" s="4">
        <v>0</v>
      </c>
      <c r="H14" s="4">
        <v>0</v>
      </c>
      <c r="I14" s="4">
        <v>6</v>
      </c>
      <c r="J14" s="4">
        <v>0</v>
      </c>
      <c r="K14" s="4">
        <f t="shared" si="0"/>
        <v>14</v>
      </c>
      <c r="L14" s="4" t="s">
        <v>102</v>
      </c>
      <c r="M14" s="1"/>
    </row>
    <row r="15" spans="1:13" ht="15">
      <c r="A15" s="21" t="s">
        <v>115</v>
      </c>
      <c r="B15" s="2" t="s">
        <v>78</v>
      </c>
      <c r="C15" s="21" t="s">
        <v>32</v>
      </c>
      <c r="D15" s="2" t="s">
        <v>97</v>
      </c>
      <c r="E15" s="2" t="s">
        <v>55</v>
      </c>
      <c r="F15" s="21">
        <v>15</v>
      </c>
      <c r="G15" s="21">
        <v>23.5</v>
      </c>
      <c r="H15" s="21">
        <v>23.7</v>
      </c>
      <c r="I15" s="21">
        <v>4</v>
      </c>
      <c r="J15" s="21">
        <v>3</v>
      </c>
      <c r="K15" s="21">
        <f t="shared" si="0"/>
        <v>69.2</v>
      </c>
      <c r="L15" s="28" t="s">
        <v>87</v>
      </c>
      <c r="M15" s="1"/>
    </row>
    <row r="16" spans="1:13" ht="15">
      <c r="A16" s="30" t="s">
        <v>114</v>
      </c>
      <c r="B16" s="6" t="s">
        <v>79</v>
      </c>
      <c r="C16" s="30" t="s">
        <v>33</v>
      </c>
      <c r="D16" s="6" t="s">
        <v>96</v>
      </c>
      <c r="E16" s="6" t="s">
        <v>75</v>
      </c>
      <c r="F16" s="30">
        <v>13</v>
      </c>
      <c r="G16" s="30">
        <v>13.5</v>
      </c>
      <c r="H16" s="30">
        <v>13.5</v>
      </c>
      <c r="I16" s="30">
        <v>4</v>
      </c>
      <c r="J16" s="30">
        <v>4</v>
      </c>
      <c r="K16" s="30">
        <f t="shared" si="0"/>
        <v>48</v>
      </c>
      <c r="L16" s="29" t="s">
        <v>88</v>
      </c>
      <c r="M16" s="1"/>
    </row>
    <row r="17" spans="1:13" ht="15">
      <c r="A17" s="30" t="s">
        <v>116</v>
      </c>
      <c r="B17" s="6" t="s">
        <v>80</v>
      </c>
      <c r="C17" s="30" t="s">
        <v>34</v>
      </c>
      <c r="D17" s="6" t="s">
        <v>97</v>
      </c>
      <c r="E17" s="6" t="s">
        <v>55</v>
      </c>
      <c r="F17" s="30">
        <v>17</v>
      </c>
      <c r="G17" s="30">
        <v>16</v>
      </c>
      <c r="H17" s="30">
        <v>11.3</v>
      </c>
      <c r="I17" s="30">
        <v>5</v>
      </c>
      <c r="J17" s="30">
        <v>0</v>
      </c>
      <c r="K17" s="30">
        <f t="shared" si="0"/>
        <v>49.3</v>
      </c>
      <c r="L17" s="29" t="s">
        <v>88</v>
      </c>
      <c r="M17" s="1"/>
    </row>
    <row r="18" spans="1:13" ht="15">
      <c r="A18" s="20" t="s">
        <v>117</v>
      </c>
      <c r="B18" s="8" t="s">
        <v>81</v>
      </c>
      <c r="C18" s="20" t="s">
        <v>35</v>
      </c>
      <c r="D18" s="8" t="s">
        <v>97</v>
      </c>
      <c r="E18" s="8" t="s">
        <v>55</v>
      </c>
      <c r="F18" s="20">
        <v>11</v>
      </c>
      <c r="G18" s="20">
        <v>6</v>
      </c>
      <c r="H18" s="20">
        <v>11.3</v>
      </c>
      <c r="I18" s="20">
        <v>4</v>
      </c>
      <c r="J18" s="20">
        <v>0</v>
      </c>
      <c r="K18" s="20">
        <f t="shared" si="0"/>
        <v>32.3</v>
      </c>
      <c r="L18" s="27" t="s">
        <v>89</v>
      </c>
      <c r="M18" s="1"/>
    </row>
    <row r="19" spans="2:13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">
      <c r="B21" s="1" t="s">
        <v>110</v>
      </c>
      <c r="C21" s="1"/>
      <c r="D21" s="3" t="s">
        <v>63</v>
      </c>
      <c r="E21" s="1"/>
      <c r="F21" s="1"/>
      <c r="G21" s="1"/>
      <c r="H21" s="1"/>
      <c r="I21" s="1"/>
      <c r="J21" s="1"/>
      <c r="K21" s="1"/>
      <c r="L21" s="1"/>
      <c r="M21" s="1"/>
    </row>
    <row r="22" spans="2:13" ht="15">
      <c r="B22" s="1"/>
      <c r="C22" s="1"/>
      <c r="D22" s="3" t="s">
        <v>91</v>
      </c>
      <c r="E22" s="1"/>
      <c r="F22" s="1"/>
      <c r="G22" s="1"/>
      <c r="H22" s="1"/>
      <c r="I22" s="1"/>
      <c r="J22" s="1"/>
      <c r="K22" s="1"/>
      <c r="L22" s="1"/>
      <c r="M22" s="1"/>
    </row>
    <row r="23" spans="2:13" ht="15">
      <c r="B23" s="1"/>
      <c r="C23" s="1"/>
      <c r="D23" s="3" t="s">
        <v>55</v>
      </c>
      <c r="E23" s="1"/>
      <c r="F23" s="1"/>
      <c r="G23" s="1"/>
      <c r="H23" s="1"/>
      <c r="I23" s="1"/>
      <c r="J23" s="1"/>
      <c r="K23" s="1"/>
      <c r="L23" s="1"/>
      <c r="M23" s="1"/>
    </row>
    <row r="24" spans="2:13" ht="15">
      <c r="B24" s="1"/>
      <c r="C24" s="1"/>
      <c r="D24" s="1" t="s">
        <v>64</v>
      </c>
      <c r="E24" s="1"/>
      <c r="F24" s="1"/>
      <c r="G24" s="1"/>
      <c r="H24" s="1"/>
      <c r="I24" s="1"/>
      <c r="J24" s="1"/>
      <c r="K24" s="1"/>
      <c r="L24" s="1"/>
      <c r="M24" s="1"/>
    </row>
    <row r="25" spans="2:13" ht="15"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</row>
    <row r="26" spans="2:13" ht="15">
      <c r="B26" s="1"/>
      <c r="C26" s="1"/>
      <c r="D26" s="1" t="s">
        <v>92</v>
      </c>
      <c r="E26" s="1"/>
      <c r="F26" s="1"/>
      <c r="G26" s="1"/>
      <c r="H26" s="1"/>
      <c r="I26" s="1"/>
      <c r="J26" s="1"/>
      <c r="K26" s="1"/>
      <c r="L26" s="1"/>
      <c r="M26" s="1"/>
    </row>
  </sheetData>
  <sheetProtection/>
  <mergeCells count="4">
    <mergeCell ref="D3:G3"/>
    <mergeCell ref="B4:M4"/>
    <mergeCell ref="E5:F5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0" customWidth="1"/>
    <col min="2" max="2" width="23.57421875" style="0" bestFit="1" customWidth="1"/>
    <col min="4" max="4" width="43.140625" style="0" bestFit="1" customWidth="1"/>
    <col min="5" max="5" width="24.57421875" style="0" customWidth="1"/>
    <col min="6" max="10" width="12.140625" style="0" bestFit="1" customWidth="1"/>
  </cols>
  <sheetData>
    <row r="3" spans="1:13" ht="18">
      <c r="A3" s="22"/>
      <c r="B3" s="18"/>
      <c r="C3" s="18"/>
      <c r="D3" s="40" t="s">
        <v>125</v>
      </c>
      <c r="E3" s="40"/>
      <c r="F3" s="40"/>
      <c r="G3" s="40"/>
      <c r="H3" s="18"/>
      <c r="I3" s="18"/>
      <c r="J3" s="18"/>
      <c r="K3" s="18"/>
      <c r="L3" s="18"/>
      <c r="M3" s="18"/>
    </row>
    <row r="4" spans="1:13" ht="18">
      <c r="A4" s="22"/>
      <c r="B4" s="41" t="s">
        <v>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>
      <c r="A5" s="22"/>
      <c r="B5" s="18"/>
      <c r="C5" s="18"/>
      <c r="D5" s="18"/>
      <c r="E5" s="42" t="s">
        <v>49</v>
      </c>
      <c r="F5" s="42"/>
      <c r="G5" s="18"/>
      <c r="H5" s="18"/>
      <c r="I5" s="18"/>
      <c r="J5" s="18"/>
      <c r="K5" s="18"/>
      <c r="L5" s="18"/>
      <c r="M5" s="18"/>
    </row>
    <row r="6" spans="1:13" ht="18">
      <c r="A6" s="22"/>
      <c r="B6" s="18"/>
      <c r="C6" s="18"/>
      <c r="D6" s="41" t="s">
        <v>2</v>
      </c>
      <c r="E6" s="41"/>
      <c r="F6" s="41"/>
      <c r="G6" s="41"/>
      <c r="H6" s="18"/>
      <c r="I6" s="18"/>
      <c r="J6" s="18"/>
      <c r="K6" s="18"/>
      <c r="L6" s="18"/>
      <c r="M6" s="18"/>
    </row>
    <row r="7" spans="1:13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">
      <c r="A8" s="25" t="s">
        <v>3</v>
      </c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113</v>
      </c>
      <c r="L8" s="25" t="s">
        <v>112</v>
      </c>
      <c r="M8" s="22"/>
    </row>
    <row r="9" spans="1:13" ht="15">
      <c r="A9" s="19" t="s">
        <v>104</v>
      </c>
      <c r="B9" s="22" t="s">
        <v>82</v>
      </c>
      <c r="C9" s="22" t="s">
        <v>43</v>
      </c>
      <c r="D9" s="5" t="s">
        <v>96</v>
      </c>
      <c r="E9" s="22" t="s">
        <v>64</v>
      </c>
      <c r="F9" s="19">
        <v>8</v>
      </c>
      <c r="G9" s="19">
        <v>13</v>
      </c>
      <c r="H9" s="19">
        <v>7.3</v>
      </c>
      <c r="I9" s="19">
        <v>5</v>
      </c>
      <c r="J9" s="19">
        <v>0</v>
      </c>
      <c r="K9" s="19">
        <f aca="true" t="shared" si="0" ref="K9:K14">SUM(F9:J9)</f>
        <v>33.3</v>
      </c>
      <c r="L9" s="19" t="s">
        <v>99</v>
      </c>
      <c r="M9" s="22"/>
    </row>
    <row r="10" spans="1:13" ht="15">
      <c r="A10" s="19" t="s">
        <v>105</v>
      </c>
      <c r="B10" s="22" t="s">
        <v>83</v>
      </c>
      <c r="C10" s="22" t="s">
        <v>44</v>
      </c>
      <c r="D10" s="26" t="s">
        <v>94</v>
      </c>
      <c r="E10" s="22" t="s">
        <v>51</v>
      </c>
      <c r="F10" s="19">
        <v>9</v>
      </c>
      <c r="G10" s="19">
        <v>3</v>
      </c>
      <c r="H10" s="19">
        <v>0</v>
      </c>
      <c r="I10" s="19">
        <v>0</v>
      </c>
      <c r="J10" s="19">
        <v>0</v>
      </c>
      <c r="K10" s="19">
        <f t="shared" si="0"/>
        <v>12</v>
      </c>
      <c r="L10" s="19" t="s">
        <v>100</v>
      </c>
      <c r="M10" s="22"/>
    </row>
    <row r="11" spans="1:13" ht="15">
      <c r="A11" s="21" t="s">
        <v>106</v>
      </c>
      <c r="B11" s="23" t="s">
        <v>84</v>
      </c>
      <c r="C11" s="23" t="s">
        <v>45</v>
      </c>
      <c r="D11" s="2" t="s">
        <v>97</v>
      </c>
      <c r="E11" s="23" t="s">
        <v>55</v>
      </c>
      <c r="F11" s="21">
        <v>20</v>
      </c>
      <c r="G11" s="21">
        <v>23.5</v>
      </c>
      <c r="H11" s="21">
        <v>18.1</v>
      </c>
      <c r="I11" s="21">
        <v>6</v>
      </c>
      <c r="J11" s="21">
        <v>5</v>
      </c>
      <c r="K11" s="21">
        <f t="shared" si="0"/>
        <v>72.6</v>
      </c>
      <c r="L11" s="37" t="s">
        <v>87</v>
      </c>
      <c r="M11" s="22"/>
    </row>
    <row r="12" spans="1:13" ht="15">
      <c r="A12" s="34" t="s">
        <v>107</v>
      </c>
      <c r="B12" s="33" t="s">
        <v>90</v>
      </c>
      <c r="C12" s="33" t="s">
        <v>46</v>
      </c>
      <c r="D12" s="6" t="s">
        <v>97</v>
      </c>
      <c r="E12" s="33" t="s">
        <v>55</v>
      </c>
      <c r="F12" s="34">
        <v>14</v>
      </c>
      <c r="G12" s="34">
        <v>14.5</v>
      </c>
      <c r="H12" s="34">
        <v>14.8</v>
      </c>
      <c r="I12" s="34">
        <v>8</v>
      </c>
      <c r="J12" s="34">
        <v>17.5</v>
      </c>
      <c r="K12" s="34">
        <f t="shared" si="0"/>
        <v>68.8</v>
      </c>
      <c r="L12" s="38" t="s">
        <v>88</v>
      </c>
      <c r="M12" s="22"/>
    </row>
    <row r="13" spans="1:13" ht="15">
      <c r="A13" s="36" t="s">
        <v>108</v>
      </c>
      <c r="B13" s="35" t="s">
        <v>85</v>
      </c>
      <c r="C13" s="35" t="s">
        <v>47</v>
      </c>
      <c r="D13" s="8" t="s">
        <v>95</v>
      </c>
      <c r="E13" s="35" t="s">
        <v>63</v>
      </c>
      <c r="F13" s="36">
        <v>17</v>
      </c>
      <c r="G13" s="36">
        <v>22.5</v>
      </c>
      <c r="H13" s="36">
        <v>17.5</v>
      </c>
      <c r="I13" s="36">
        <v>4</v>
      </c>
      <c r="J13" s="36">
        <v>0</v>
      </c>
      <c r="K13" s="36">
        <f t="shared" si="0"/>
        <v>61</v>
      </c>
      <c r="L13" s="39" t="s">
        <v>89</v>
      </c>
      <c r="M13" s="22"/>
    </row>
    <row r="14" spans="1:13" ht="15">
      <c r="A14" s="19" t="s">
        <v>109</v>
      </c>
      <c r="B14" s="22" t="s">
        <v>86</v>
      </c>
      <c r="C14" s="22" t="s">
        <v>48</v>
      </c>
      <c r="D14" s="5" t="s">
        <v>96</v>
      </c>
      <c r="E14" s="22" t="s">
        <v>64</v>
      </c>
      <c r="F14" s="19">
        <v>4</v>
      </c>
      <c r="G14" s="19">
        <v>10.5</v>
      </c>
      <c r="H14" s="19">
        <v>5</v>
      </c>
      <c r="I14" s="19">
        <v>0</v>
      </c>
      <c r="J14" s="19">
        <v>0</v>
      </c>
      <c r="K14" s="19">
        <f t="shared" si="0"/>
        <v>19.5</v>
      </c>
      <c r="L14" s="19" t="s">
        <v>98</v>
      </c>
      <c r="M14" s="22"/>
    </row>
    <row r="15" spans="1:13" ht="15">
      <c r="A15" s="22"/>
      <c r="B15" s="22"/>
      <c r="C15" s="22"/>
      <c r="D15" s="22"/>
      <c r="E15" s="22"/>
      <c r="F15" s="19"/>
      <c r="G15" s="19"/>
      <c r="H15" s="19"/>
      <c r="I15" s="19"/>
      <c r="J15" s="19"/>
      <c r="K15" s="19"/>
      <c r="L15" s="19"/>
      <c r="M15" s="22"/>
    </row>
    <row r="16" spans="1:13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5">
      <c r="A17" s="22"/>
      <c r="B17" s="22" t="s">
        <v>110</v>
      </c>
      <c r="C17" s="22"/>
      <c r="D17" s="24" t="s">
        <v>63</v>
      </c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5">
      <c r="A18" s="22"/>
      <c r="B18" s="22"/>
      <c r="C18" s="22"/>
      <c r="D18" s="24" t="s">
        <v>91</v>
      </c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5">
      <c r="A19" s="22"/>
      <c r="B19" s="22"/>
      <c r="C19" s="22"/>
      <c r="D19" s="24" t="s">
        <v>55</v>
      </c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5">
      <c r="A20" s="22"/>
      <c r="B20" s="22"/>
      <c r="C20" s="22"/>
      <c r="D20" s="22" t="s">
        <v>64</v>
      </c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">
      <c r="A21" s="22"/>
      <c r="B21" s="22"/>
      <c r="C21" s="22"/>
      <c r="D21" s="22" t="s">
        <v>51</v>
      </c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5">
      <c r="A22" s="22"/>
      <c r="B22" s="22"/>
      <c r="C22" s="22"/>
      <c r="D22" s="22" t="s">
        <v>92</v>
      </c>
      <c r="E22" s="22"/>
      <c r="F22" s="22"/>
      <c r="G22" s="22"/>
      <c r="H22" s="22"/>
      <c r="I22" s="22"/>
      <c r="J22" s="22"/>
      <c r="K22" s="22"/>
      <c r="L22" s="22"/>
      <c r="M22" s="22"/>
    </row>
  </sheetData>
  <sheetProtection/>
  <mergeCells count="4">
    <mergeCell ref="D3:G3"/>
    <mergeCell ref="B4:M4"/>
    <mergeCell ref="E5:F5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2016-11-07T09:47:28Z</cp:lastPrinted>
  <dcterms:created xsi:type="dcterms:W3CDTF">2016-11-05T13:52:42Z</dcterms:created>
  <dcterms:modified xsi:type="dcterms:W3CDTF">2016-11-07T13:46:18Z</dcterms:modified>
  <cp:category/>
  <cp:version/>
  <cp:contentType/>
  <cp:contentStatus/>
</cp:coreProperties>
</file>